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provincia.ferrara.it\Documenti\Settore5\Contratti\14_AppaltieGare\1SERVIZIO APPALTI E GARE\APPALTI IN CORSO\GARE CUC\3-CUC 2026\VIGARANO - Refezione scolastica\2-DOC-GARA\"/>
    </mc:Choice>
  </mc:AlternateContent>
  <xr:revisionPtr revIDLastSave="0" documentId="13_ncr:1_{38D7E441-6FC4-48FA-841F-5B9F046B7184}" xr6:coauthVersionLast="47" xr6:coauthVersionMax="47" xr10:uidLastSave="{00000000-0000-0000-0000-000000000000}"/>
  <bookViews>
    <workbookView xWindow="-19320" yWindow="-120" windowWidth="19440" windowHeight="14880" xr2:uid="{00000000-000D-0000-FFFF-FFFF00000000}"/>
  </bookViews>
  <sheets>
    <sheet name="DETTAGLIO ECONOMIC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3" l="1"/>
  <c r="D4" i="3" l="1"/>
  <c r="D6" i="3" s="1"/>
  <c r="G6" i="3" l="1"/>
</calcChain>
</file>

<file path=xl/sharedStrings.xml><?xml version="1.0" encoding="utf-8"?>
<sst xmlns="http://schemas.openxmlformats.org/spreadsheetml/2006/main" count="11" uniqueCount="11">
  <si>
    <t xml:space="preserve">QUANTITA' STIMATA DALL'AMMINISTRAZIONE (COME DA CAPITOLATO) PER L'INTERA DURATA DEL CONTRATTO </t>
  </si>
  <si>
    <t>Importo a base di gara</t>
  </si>
  <si>
    <t>Importo totale offerto</t>
  </si>
  <si>
    <t>IMPORTO COMPLESSIVO A BASE DI GARA SOGGETTO A RIBASSO (IVA esclusa)</t>
  </si>
  <si>
    <t>IMPORTO COMPLESSIVO OFFERTO (IVA esclusa)</t>
  </si>
  <si>
    <t xml:space="preserve">DESCRIZIONE                             </t>
  </si>
  <si>
    <t>Pasti complessivamente stimati - Nr.</t>
  </si>
  <si>
    <t>Modello C.1 - Dettaglio economico</t>
  </si>
  <si>
    <t>IMPORTO STIMATO SINGOLO PASTO A BASE DI GARA (IVA esclusa)</t>
  </si>
  <si>
    <t>IMPORTO OFFERTO PER SINGOLO PASTO (IVA esclusa)</t>
  </si>
  <si>
    <t xml:space="preserve">GARA EUROPEA A PROCEDURA APERTA PER L’AFFIDAMENTO DEL SERVIZIO DI REFEZIONE SCOLASTICA PRESSO LA SCUOLA PRIMARIA STATALE DEL COMUNE DI VIGARANO MAINARDA - AA.SS. 2026/2027 – 2027/2028 – 2028/2029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</si>
</sst>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[$€-410]\ * #,##0.00_-;\-[$€-410]\ * #,##0.00_-;_-[$€-410]\ * &quot;-&quot;??_-;_-@_-"/>
    <numFmt numFmtId="166" formatCode="_-* #,##0\ _€_-;\-* #,##0\ _€_-;_-* &quot;-&quot;??\ _€_-;_-@_-"/>
    <numFmt numFmtId="167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A3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0">
    <xf numFmtId="0" fontId="0" fillId="0" borderId="0" xfId="0"/>
    <xf numFmtId="3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4" fontId="0" fillId="0" borderId="0" xfId="1" applyFont="1"/>
    <xf numFmtId="0" fontId="1" fillId="0" borderId="1" xfId="0" applyFont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/>
    </xf>
    <xf numFmtId="44" fontId="0" fillId="0" borderId="1" xfId="2" applyFont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7" fontId="0" fillId="0" borderId="0" xfId="0" applyNumberFormat="1" applyAlignment="1">
      <alignment horizontal="right" vertical="center"/>
    </xf>
    <xf numFmtId="44" fontId="0" fillId="0" borderId="0" xfId="2" applyFont="1" applyBorder="1" applyAlignment="1">
      <alignment horizontal="center" vertical="center"/>
    </xf>
    <xf numFmtId="44" fontId="0" fillId="4" borderId="1" xfId="2" applyFont="1" applyFill="1" applyBorder="1" applyAlignment="1" applyProtection="1">
      <alignment horizontal="center" vertical="center" wrapText="1"/>
      <protection locked="0"/>
    </xf>
    <xf numFmtId="44" fontId="1" fillId="3" borderId="5" xfId="2" applyFont="1" applyFill="1" applyBorder="1" applyAlignment="1">
      <alignment horizontal="center" vertical="center"/>
    </xf>
    <xf numFmtId="0" fontId="5" fillId="0" borderId="0" xfId="0" applyFont="1"/>
    <xf numFmtId="0" fontId="3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mruColors>
      <color rgb="FF00FF99"/>
      <color rgb="FF00FFFF"/>
      <color rgb="FFFF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638175</xdr:colOff>
      <xdr:row>6</xdr:row>
      <xdr:rowOff>104775</xdr:rowOff>
    </xdr:from>
    <xdr:to>
      <xdr:col>6</xdr:col>
      <xdr:colOff>927100</xdr:colOff>
      <xdr:row>11</xdr:row>
      <xdr:rowOff>149225</xdr:rowOff>
    </xdr:to>
    <xdr:sp macro="" textlink="">
      <xdr:nvSpPr>
        <xdr:cNvPr id="2" name="Callout: linea piegata con bordo e barra in risalto 1">
          <a:extLst>
            <a:ext uri="{FF2B5EF4-FFF2-40B4-BE49-F238E27FC236}">
              <a16:creationId xmlns:a16="http://schemas.microsoft.com/office/drawing/2014/main" id="{C238FBD5-9C42-49C7-BC84-288A888E81D0}"/>
            </a:ext>
          </a:extLst>
        </xdr:cNvPr>
        <xdr:cNvSpPr/>
      </xdr:nvSpPr>
      <xdr:spPr>
        <a:xfrm>
          <a:off x="4514850" y="3933825"/>
          <a:ext cx="3594100" cy="996950"/>
        </a:xfrm>
        <a:prstGeom prst="accentBorderCallout2">
          <a:avLst>
            <a:gd name="adj1" fmla="val 10179"/>
            <a:gd name="adj2" fmla="val 104134"/>
            <a:gd name="adj3" fmla="val 13036"/>
            <a:gd name="adj4" fmla="val 112245"/>
            <a:gd name="adj5" fmla="val -22618"/>
            <a:gd name="adj6" fmla="val 106247"/>
          </a:avLst>
        </a:prstGeom>
        <a:noFill/>
        <a:ln w="34925">
          <a:solidFill>
            <a:srgbClr val="FF0000"/>
          </a:solidFill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it-IT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L'importo complessivamente offerto risultante all'interno della casella sfondo verde dovrà corrispondere all'importo inserito nel campo "PREZZO OFFERTO PER UM IVA ESCLUSA" dell'offerta economica generata</a:t>
          </a:r>
          <a:r>
            <a:rPr lang="it-IT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dalla piattaforma SATER</a:t>
          </a:r>
          <a:endParaRPr lang="it-IT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C68D7-AC61-4231-9161-E48A1244BF18}">
  <dimension ref="A1:G16"/>
  <sheetViews>
    <sheetView tabSelected="1" workbookViewId="0">
      <selection activeCell="F5" sqref="F5"/>
    </sheetView>
  </sheetViews>
  <sheetFormatPr defaultRowHeight="15" x14ac:dyDescent="0.25"/>
  <cols>
    <col min="1" max="1" width="25.140625" customWidth="1"/>
    <col min="2" max="2" width="15.140625" customWidth="1"/>
    <col min="3" max="3" width="17.85546875" customWidth="1"/>
    <col min="4" max="4" width="21.28515625" customWidth="1"/>
    <col min="5" max="5" width="3.7109375" customWidth="1"/>
    <col min="6" max="6" width="24.5703125" customWidth="1"/>
    <col min="7" max="7" width="23.7109375" customWidth="1"/>
  </cols>
  <sheetData>
    <row r="1" spans="1:7" ht="62.25" customHeight="1" x14ac:dyDescent="0.25">
      <c r="A1" s="16" t="s">
        <v>10</v>
      </c>
      <c r="B1" s="17"/>
      <c r="C1" s="17"/>
      <c r="D1" s="17"/>
      <c r="E1" s="17"/>
      <c r="F1" s="17"/>
      <c r="G1" s="18"/>
    </row>
    <row r="2" spans="1:7" ht="24" customHeight="1" x14ac:dyDescent="0.25">
      <c r="A2" s="19" t="s">
        <v>7</v>
      </c>
      <c r="B2" s="19"/>
      <c r="C2" s="19"/>
      <c r="D2" s="19"/>
      <c r="E2" s="19"/>
      <c r="F2" s="19"/>
      <c r="G2" s="19"/>
    </row>
    <row r="3" spans="1:7" ht="125.25" customHeight="1" x14ac:dyDescent="0.25">
      <c r="A3" s="4" t="s">
        <v>5</v>
      </c>
      <c r="B3" s="8" t="s">
        <v>0</v>
      </c>
      <c r="C3" s="4" t="s">
        <v>8</v>
      </c>
      <c r="D3" s="4" t="s">
        <v>3</v>
      </c>
      <c r="E3" s="12"/>
      <c r="F3" s="4" t="s">
        <v>9</v>
      </c>
      <c r="G3" s="4" t="s">
        <v>4</v>
      </c>
    </row>
    <row r="4" spans="1:7" ht="29.25" customHeight="1" x14ac:dyDescent="0.25">
      <c r="A4" s="10" t="s">
        <v>6</v>
      </c>
      <c r="B4" s="7">
        <v>100596</v>
      </c>
      <c r="C4" s="6">
        <v>5.4</v>
      </c>
      <c r="D4" s="5">
        <f>(ROUND(B4*C4,2))</f>
        <v>543218.4</v>
      </c>
      <c r="E4" s="12"/>
      <c r="F4" s="13">
        <v>0</v>
      </c>
      <c r="G4" s="5">
        <f>(ROUND(B4*F4,2))</f>
        <v>0</v>
      </c>
    </row>
    <row r="5" spans="1:7" ht="15.75" thickBot="1" x14ac:dyDescent="0.3">
      <c r="E5" s="12"/>
    </row>
    <row r="6" spans="1:7" ht="45.6" customHeight="1" thickBot="1" x14ac:dyDescent="0.3">
      <c r="A6" s="1"/>
      <c r="B6" s="1"/>
      <c r="C6" s="11" t="s">
        <v>1</v>
      </c>
      <c r="D6" s="5">
        <f>SUM(D4:D5)</f>
        <v>543218.4</v>
      </c>
      <c r="E6" s="12"/>
      <c r="F6" s="9" t="s">
        <v>2</v>
      </c>
      <c r="G6" s="14">
        <f>SUM(G4:G5)</f>
        <v>0</v>
      </c>
    </row>
    <row r="7" spans="1:7" x14ac:dyDescent="0.25">
      <c r="A7" s="1"/>
      <c r="G7" s="3"/>
    </row>
    <row r="8" spans="1:7" x14ac:dyDescent="0.25">
      <c r="A8" s="1"/>
      <c r="B8" s="1"/>
      <c r="C8" s="2"/>
      <c r="D8" s="2"/>
      <c r="E8" s="2"/>
    </row>
    <row r="16" spans="1:7" x14ac:dyDescent="0.25">
      <c r="F16" s="15"/>
    </row>
  </sheetData>
  <sheetProtection algorithmName="SHA-512" hashValue="Vkdp/GVvn/Y17+SPLlFWA5PKVgNICNW0DahYZpfgMOZnWEAO1pQlCheImUyZyYiAM/irxSSXuSDo756pmehHHA==" saltValue="pM234l2JVErc2vmb4rlykQ==" spinCount="100000" sheet="1" objects="1" scenarios="1"/>
  <mergeCells count="2">
    <mergeCell ref="A1:G1"/>
    <mergeCell ref="A2:G2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 ECONOMICO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pamercato</dc:creator>
  <cp:lastModifiedBy>roberta.milani</cp:lastModifiedBy>
  <cp:lastPrinted>2026-03-19T13:55:09Z</cp:lastPrinted>
  <dcterms:created xsi:type="dcterms:W3CDTF">2016-07-18T11:02:40Z</dcterms:created>
  <dcterms:modified xsi:type="dcterms:W3CDTF">2026-06-10T06:55:50Z</dcterms:modified>
</cp:coreProperties>
</file>